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<sst xmlns="http://schemas.openxmlformats.org/spreadsheetml/2006/main" count="20" uniqueCount="20">
  <si>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经济管理学院2021年科研经费任务完成奖励汇总表（截止2020年11月30日）</t>
  </si>
  <si>
    <t>序号</t>
  </si>
  <si>
    <t>姓名</t>
  </si>
  <si>
    <t>任务积点</t>
  </si>
  <si>
    <t>积点基数（元）</t>
  </si>
  <si>
    <t>经费任务额（元）</t>
  </si>
  <si>
    <t>到账经费额度（元）</t>
  </si>
  <si>
    <t>奖励额（元）</t>
  </si>
  <si>
    <t>备注</t>
  </si>
  <si>
    <t>宋艳</t>
  </si>
  <si>
    <t>方兴林</t>
  </si>
  <si>
    <t>胡方</t>
  </si>
  <si>
    <t>胡永政</t>
  </si>
  <si>
    <t>李友邦</t>
  </si>
  <si>
    <t>钱益查</t>
  </si>
  <si>
    <t>孙艳</t>
  </si>
  <si>
    <t>赵士德</t>
  </si>
  <si>
    <t>方亮</t>
  </si>
  <si>
    <t>合计</t>
  </si>
  <si>
    <r>
      <rPr>
        <b/>
        <sz val="11"/>
        <color theme="1"/>
        <rFont val="宋体"/>
        <charset val="134"/>
        <scheme val="minor"/>
      </rPr>
      <t>说明：</t>
    </r>
    <r>
      <rPr>
        <b/>
        <sz val="9"/>
        <color theme="1"/>
        <rFont val="宋体"/>
        <charset val="134"/>
        <scheme val="minor"/>
      </rPr>
      <t>1.经费额度以学校科研处和财务处核定。纵向项目以立项文件经费统计，横向项目以实际到账经费统计；2.奖励总额由科研处和财务处核定并公示为准；3.奖励核算依据《经管学院2020年科研经费任务完成奖励细则》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</si>
</sst>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6" fillId="0" borderId="0"/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1" fillId="0" borderId="0" xfId="0" applyFont="1" applyFill="1" applyAlignment="1">
      <alignment horizontal="center" vertical="top" wrapText="1"/>
    </xf>
    <xf numFmtId="176" fontId="1" fillId="0" borderId="0" xfId="0" applyNumberFormat="1" applyFont="1" applyFill="1" applyAlignment="1">
      <alignment horizontal="center" vertical="top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各部门负责人通讯录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J4" sqref="J4"/>
    </sheetView>
  </sheetViews>
  <sheetFormatPr defaultColWidth="9" defaultRowHeight="13.5" outlineLevelCol="7"/>
  <cols>
    <col min="1" max="1" width="4.875" customWidth="1"/>
    <col min="3" max="3" width="6" customWidth="1"/>
    <col min="4" max="4" width="10.25" customWidth="1"/>
    <col min="5" max="5" width="9" customWidth="1"/>
    <col min="6" max="6" width="12.625" customWidth="1"/>
    <col min="7" max="7" width="17.875" style="2" customWidth="1"/>
    <col min="8" max="8" width="13.25" customWidth="1"/>
    <col min="10" max="10" width="15.625" customWidth="1"/>
  </cols>
  <sheetData>
    <row r="1" ht="2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69" customHeight="1" spans="1: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4" t="s">
        <v>7</v>
      </c>
      <c r="H2" s="6" t="s">
        <v>8</v>
      </c>
    </row>
    <row r="3" ht="30" customHeight="1" spans="1:8">
      <c r="A3" s="7">
        <v>1</v>
      </c>
      <c r="B3" s="8" t="s">
        <v>9</v>
      </c>
      <c r="C3" s="8"/>
      <c r="D3" s="7"/>
      <c r="E3" s="7"/>
      <c r="F3" s="7">
        <v>15000</v>
      </c>
      <c r="G3" s="9">
        <f>F3/F12*G12</f>
        <v>1049.29347229189</v>
      </c>
      <c r="H3" s="10"/>
    </row>
    <row r="4" ht="30" customHeight="1" spans="1:8">
      <c r="A4" s="7">
        <v>2</v>
      </c>
      <c r="B4" s="8" t="s">
        <v>10</v>
      </c>
      <c r="C4" s="8"/>
      <c r="D4" s="7"/>
      <c r="E4" s="7"/>
      <c r="F4" s="7">
        <v>5000</v>
      </c>
      <c r="G4" s="9">
        <f>F4/F12*G12</f>
        <v>349.764490763964</v>
      </c>
      <c r="H4" s="10"/>
    </row>
    <row r="5" ht="30" customHeight="1" spans="1:8">
      <c r="A5" s="7">
        <v>3</v>
      </c>
      <c r="B5" s="8" t="s">
        <v>11</v>
      </c>
      <c r="C5" s="8"/>
      <c r="D5" s="7"/>
      <c r="E5" s="7"/>
      <c r="F5" s="7">
        <v>18720.76</v>
      </c>
      <c r="G5" s="9">
        <f>F5/F12*G12</f>
        <v>1309.57141762288</v>
      </c>
      <c r="H5" s="10"/>
    </row>
    <row r="6" ht="30" customHeight="1" spans="1:8">
      <c r="A6" s="7">
        <v>4</v>
      </c>
      <c r="B6" s="11" t="s">
        <v>12</v>
      </c>
      <c r="C6" s="11"/>
      <c r="D6" s="7"/>
      <c r="E6" s="7"/>
      <c r="F6" s="7">
        <v>256897</v>
      </c>
      <c r="G6" s="9">
        <f>F6/F12*G12</f>
        <v>17970.689676758</v>
      </c>
      <c r="H6" s="10"/>
    </row>
    <row r="7" ht="30" customHeight="1" spans="1:8">
      <c r="A7" s="12">
        <v>5</v>
      </c>
      <c r="B7" s="13" t="s">
        <v>13</v>
      </c>
      <c r="C7" s="13"/>
      <c r="D7" s="13"/>
      <c r="E7" s="13"/>
      <c r="F7" s="13">
        <v>8000</v>
      </c>
      <c r="G7" s="9">
        <f>F7/F12*G12</f>
        <v>559.623185222342</v>
      </c>
      <c r="H7" s="14"/>
    </row>
    <row r="8" ht="30" customHeight="1" spans="1:8">
      <c r="A8" s="7">
        <v>6</v>
      </c>
      <c r="B8" s="8" t="s">
        <v>14</v>
      </c>
      <c r="C8" s="8"/>
      <c r="D8" s="7"/>
      <c r="E8" s="7"/>
      <c r="F8" s="15">
        <v>150000</v>
      </c>
      <c r="G8" s="9">
        <f>F8/F12*G12</f>
        <v>10492.9347229189</v>
      </c>
      <c r="H8" s="10"/>
    </row>
    <row r="9" ht="30" customHeight="1" spans="1:8">
      <c r="A9" s="7">
        <v>7</v>
      </c>
      <c r="B9" s="8" t="s">
        <v>15</v>
      </c>
      <c r="C9" s="8"/>
      <c r="D9" s="7"/>
      <c r="E9" s="7"/>
      <c r="F9" s="15">
        <v>9433.96</v>
      </c>
      <c r="G9" s="9">
        <f>F9/F12*G12</f>
        <v>659.932843057521</v>
      </c>
      <c r="H9" s="10"/>
    </row>
    <row r="10" ht="30" customHeight="1" spans="1:8">
      <c r="A10" s="7">
        <v>8</v>
      </c>
      <c r="B10" s="8" t="s">
        <v>16</v>
      </c>
      <c r="C10" s="8"/>
      <c r="D10" s="7"/>
      <c r="E10" s="7"/>
      <c r="F10" s="15">
        <v>271667.92</v>
      </c>
      <c r="G10" s="9">
        <f>F10/F12*G12</f>
        <v>19003.9583391411</v>
      </c>
      <c r="H10" s="10"/>
    </row>
    <row r="11" ht="30" customHeight="1" spans="1:8">
      <c r="A11" s="7">
        <v>9</v>
      </c>
      <c r="B11" s="8" t="s">
        <v>17</v>
      </c>
      <c r="C11" s="8"/>
      <c r="D11" s="7"/>
      <c r="E11" s="7"/>
      <c r="F11" s="7">
        <v>80000</v>
      </c>
      <c r="G11" s="9">
        <f>F11/F12*G12</f>
        <v>5596.23185222342</v>
      </c>
      <c r="H11" s="10"/>
    </row>
    <row r="12" ht="30" customHeight="1" spans="1:8">
      <c r="A12" s="7" t="s">
        <v>18</v>
      </c>
      <c r="B12" s="7"/>
      <c r="C12" s="7"/>
      <c r="D12" s="7"/>
      <c r="E12" s="7"/>
      <c r="F12" s="15">
        <f>SUM(F3:F11)</f>
        <v>814719.64</v>
      </c>
      <c r="G12" s="16">
        <v>56992</v>
      </c>
      <c r="H12" s="17"/>
    </row>
    <row r="13" spans="1:8">
      <c r="A13" s="18"/>
      <c r="B13" s="18"/>
      <c r="C13" s="18"/>
      <c r="D13" s="18"/>
      <c r="E13" s="18"/>
      <c r="G13" s="19"/>
      <c r="H13" s="20"/>
    </row>
    <row r="14" spans="1:8">
      <c r="A14" s="21" t="s">
        <v>19</v>
      </c>
      <c r="B14" s="21"/>
      <c r="C14" s="21"/>
      <c r="D14" s="21"/>
      <c r="E14" s="21"/>
      <c r="F14" s="21"/>
      <c r="G14" s="21"/>
      <c r="H14" s="22"/>
    </row>
    <row r="15" spans="1:8">
      <c r="A15" s="21"/>
      <c r="B15" s="21"/>
      <c r="C15" s="21"/>
      <c r="D15" s="21"/>
      <c r="E15" s="21"/>
      <c r="F15" s="21"/>
      <c r="G15" s="21"/>
      <c r="H15" s="22"/>
    </row>
    <row r="16" spans="1:8">
      <c r="A16" s="21"/>
      <c r="B16" s="21"/>
      <c r="C16" s="21"/>
      <c r="D16" s="21"/>
      <c r="E16" s="21"/>
      <c r="F16" s="21"/>
      <c r="G16" s="21"/>
      <c r="H16" s="22"/>
    </row>
    <row r="17" spans="1:8">
      <c r="A17" s="21"/>
      <c r="B17" s="21"/>
      <c r="C17" s="21"/>
      <c r="D17" s="21"/>
      <c r="E17" s="21"/>
      <c r="F17" s="21"/>
      <c r="G17" s="21"/>
      <c r="H17" s="22"/>
    </row>
    <row r="18" spans="1:8">
      <c r="A18" s="21"/>
      <c r="B18" s="21"/>
      <c r="C18" s="21"/>
      <c r="D18" s="21"/>
      <c r="E18" s="21"/>
      <c r="F18" s="21"/>
      <c r="G18" s="21"/>
      <c r="H18" s="22"/>
    </row>
  </sheetData>
  <mergeCells count="3">
    <mergeCell ref="A1:H1"/>
    <mergeCell ref="A12:E12"/>
    <mergeCell ref="A14:H1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江红</dc:creator>
  <cp:lastModifiedBy>江红</cp:lastModifiedBy>
  <dcterms:created xsi:type="dcterms:W3CDTF">2021-06-21T00:50:00Z</dcterms:created>
  <dcterms:modified xsi:type="dcterms:W3CDTF">2021-06-22T09:08:18Z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05BF59FCBA63432893C3C9327B7F43B0</vt:lpwstr>
  </property>
  <property fmtid="{D5CDD505-2E9C-101B-9397-08002B2CF9AE}" pid="3" name="KSOProductBuildVer">
    <vt:lpwstr>2052-11.1.0.10495</vt:lpwstr>
  </property>
</Properties>
</file>